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2020\Desktop\Pomarance\nido\20.08\"/>
    </mc:Choice>
  </mc:AlternateContent>
  <xr:revisionPtr revIDLastSave="0" documentId="13_ncr:1_{878D6101-94E0-4AF6-B228-6345C965ED2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  <c r="D5" i="1"/>
  <c r="D6" i="1" l="1"/>
  <c r="F6" i="1"/>
  <c r="F8" i="1" l="1"/>
</calcChain>
</file>

<file path=xl/sharedStrings.xml><?xml version="1.0" encoding="utf-8"?>
<sst xmlns="http://schemas.openxmlformats.org/spreadsheetml/2006/main" count="11" uniqueCount="11">
  <si>
    <t>DETTAGLIO ECONOMICO</t>
  </si>
  <si>
    <t xml:space="preserve">DESCRIZIONE  DEL SERVIZIO                               </t>
  </si>
  <si>
    <t>IMPORTO TOTALE OFFERTO (AL NETTO DELL'IVA)</t>
  </si>
  <si>
    <t xml:space="preserve">RIBASSO % OFFERTO SULL’IMPORTO A BASE DI GARA </t>
  </si>
  <si>
    <t>IMPORTO COPLESSIVO STIMATO DALL'AMMINISTRAZIONE (AL NETTO DELL'IVA)</t>
  </si>
  <si>
    <t>Servizio di ristorazione</t>
  </si>
  <si>
    <t>IMPORTO A PASTO STIMATO DALL'AMMINISTRAZIONE</t>
  </si>
  <si>
    <t>NUMERO PASTI STIMATO DALL'AMMINISTRAZIONE</t>
  </si>
  <si>
    <t>IMPORTO  A PASTO OFFERTO (AL NETTO DELL'IVA)</t>
  </si>
  <si>
    <t>Gestione nido</t>
  </si>
  <si>
    <t>PROCEDURA APERTA SVOLTA IN MODALITA’ TELEMATICA PER L’AFFIDAMENTO DELLA GESTIONE COMPLETA DEL NIDO D’INFANZIA “IL BOSCHETTO” DI POMARANCE - CIG_______________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</si>
</sst>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410]\ * #,##0.00_-;\-[$€-410]\ * #,##0.00_-;_-[$€-410]\ * \-??_-;_-@_-"/>
    <numFmt numFmtId="165" formatCode="#,##0.00&quot; €&quot;"/>
  </numFmts>
  <fonts count="7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FFFFFF"/>
        <bgColor rgb="FFE7E6E6"/>
      </patternFill>
    </fill>
    <fill>
      <patternFill patternType="solid">
        <fgColor rgb="FFAFABAB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Border="0" applyProtection="0"/>
  </cellStyleXfs>
  <cellXfs count="2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3" fontId="0" fillId="3" borderId="0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/>
    </xf>
    <xf numFmtId="165" fontId="0" fillId="3" borderId="0" xfId="1" applyNumberFormat="1" applyFont="1" applyFill="1" applyBorder="1" applyAlignment="1" applyProtection="1">
      <alignment horizontal="center" vertical="center"/>
    </xf>
    <xf numFmtId="3" fontId="1" fillId="4" borderId="2" xfId="0" applyNumberFormat="1" applyFont="1" applyFill="1" applyBorder="1" applyAlignment="1">
      <alignment horizontal="center" vertical="center" wrapText="1"/>
    </xf>
    <xf numFmtId="165" fontId="0" fillId="7" borderId="0" xfId="0" applyNumberForma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4" fontId="6" fillId="0" borderId="3" xfId="0" applyNumberFormat="1" applyFont="1" applyBorder="1" applyAlignment="1">
      <alignment vertical="center" wrapText="1"/>
    </xf>
    <xf numFmtId="3" fontId="0" fillId="3" borderId="0" xfId="0" applyNumberFormat="1" applyFill="1" applyBorder="1" applyAlignment="1">
      <alignment vertical="center" wrapText="1"/>
    </xf>
    <xf numFmtId="164" fontId="0" fillId="3" borderId="0" xfId="0" applyNumberFormat="1" applyFill="1" applyBorder="1" applyAlignment="1">
      <alignment vertical="center"/>
    </xf>
    <xf numFmtId="44" fontId="5" fillId="3" borderId="2" xfId="1" applyNumberFormat="1" applyFont="1" applyFill="1" applyBorder="1" applyAlignment="1" applyProtection="1">
      <alignment vertical="center"/>
    </xf>
    <xf numFmtId="165" fontId="0" fillId="3" borderId="0" xfId="1" applyNumberFormat="1" applyFont="1" applyFill="1" applyBorder="1" applyAlignment="1" applyProtection="1">
      <alignment vertical="center"/>
    </xf>
    <xf numFmtId="165" fontId="6" fillId="6" borderId="2" xfId="0" applyNumberFormat="1" applyFont="1" applyFill="1" applyBorder="1" applyAlignment="1">
      <alignment vertical="center" wrapText="1"/>
    </xf>
    <xf numFmtId="0" fontId="2" fillId="9" borderId="3" xfId="0" applyNumberFormat="1" applyFont="1" applyFill="1" applyBorder="1" applyAlignment="1">
      <alignment vertical="center" wrapText="1"/>
    </xf>
    <xf numFmtId="44" fontId="5" fillId="8" borderId="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 wrapText="1"/>
    </xf>
    <xf numFmtId="2" fontId="6" fillId="9" borderId="5" xfId="0" applyNumberFormat="1" applyFont="1" applyFill="1" applyBorder="1" applyAlignment="1">
      <alignment horizontal="center" vertical="center" wrapText="1"/>
    </xf>
    <xf numFmtId="10" fontId="3" fillId="5" borderId="2" xfId="1" applyNumberFormat="1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76140</xdr:colOff>
      <xdr:row>5</xdr:row>
      <xdr:rowOff>441960</xdr:rowOff>
    </xdr:from>
    <xdr:to>
      <xdr:col>10</xdr:col>
      <xdr:colOff>311580</xdr:colOff>
      <xdr:row>9</xdr:row>
      <xdr:rowOff>99060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32960" y="4076700"/>
          <a:ext cx="2551920" cy="1165860"/>
        </a:xfrm>
        <a:prstGeom prst="leftArrowCallout">
          <a:avLst>
            <a:gd name="adj1" fmla="val 18403"/>
            <a:gd name="adj2" fmla="val 25000"/>
            <a:gd name="adj3" fmla="val 25000"/>
            <a:gd name="adj4" fmla="val 795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Calibri"/>
            </a:rPr>
            <a:t>IL VALORE CALCOLATO ALL'INTERNO DELLA CASELLA A SFONDO GIALLO DOVRA' ESSERE RIPORTATO SU START NELLO SPAZIO DEDICATO ALL'OFFERTA ECONOMICA</a:t>
          </a:r>
          <a:endParaRPr lang="it-IT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zoomScaleNormal="100" workbookViewId="0">
      <selection activeCell="C7" sqref="C7"/>
    </sheetView>
  </sheetViews>
  <sheetFormatPr defaultRowHeight="14.4" x14ac:dyDescent="0.3"/>
  <cols>
    <col min="1" max="1" width="32.6640625" customWidth="1"/>
    <col min="2" max="2" width="25.88671875" customWidth="1"/>
    <col min="3" max="3" width="26.33203125" customWidth="1"/>
    <col min="4" max="4" width="24.5546875" customWidth="1"/>
    <col min="5" max="5" width="26.109375" customWidth="1"/>
    <col min="6" max="6" width="25.33203125" customWidth="1"/>
    <col min="7" max="1025" width="8.44140625" customWidth="1"/>
  </cols>
  <sheetData>
    <row r="1" spans="1:6" ht="46.2" customHeight="1" x14ac:dyDescent="0.3">
      <c r="A1" s="17" t="s">
        <v>10</v>
      </c>
      <c r="B1" s="17"/>
      <c r="C1" s="17"/>
      <c r="D1" s="17"/>
      <c r="E1" s="17"/>
      <c r="F1" s="17"/>
    </row>
    <row r="2" spans="1:6" ht="24" customHeight="1" x14ac:dyDescent="0.3">
      <c r="A2" s="18" t="s">
        <v>0</v>
      </c>
      <c r="B2" s="18"/>
      <c r="C2" s="18"/>
      <c r="D2" s="18"/>
      <c r="E2" s="18"/>
      <c r="F2" s="18"/>
    </row>
    <row r="3" spans="1:6" ht="90.75" customHeight="1" x14ac:dyDescent="0.3">
      <c r="A3" s="1" t="s">
        <v>1</v>
      </c>
      <c r="B3" s="1" t="s">
        <v>6</v>
      </c>
      <c r="C3" s="1" t="s">
        <v>7</v>
      </c>
      <c r="D3" s="1" t="s">
        <v>4</v>
      </c>
      <c r="E3" s="1" t="s">
        <v>8</v>
      </c>
      <c r="F3" s="1" t="s">
        <v>2</v>
      </c>
    </row>
    <row r="4" spans="1:6" ht="42" customHeight="1" x14ac:dyDescent="0.3">
      <c r="A4" s="1" t="s">
        <v>9</v>
      </c>
      <c r="B4" s="19"/>
      <c r="C4" s="20"/>
      <c r="D4" s="9">
        <v>513918.57</v>
      </c>
      <c r="E4" s="15"/>
      <c r="F4" s="16">
        <v>513918.57</v>
      </c>
    </row>
    <row r="5" spans="1:6" ht="39.6" customHeight="1" x14ac:dyDescent="0.3">
      <c r="A5" s="1" t="s">
        <v>5</v>
      </c>
      <c r="B5" s="9">
        <v>5.55</v>
      </c>
      <c r="C5" s="8">
        <v>10200</v>
      </c>
      <c r="D5" s="9">
        <f>B5*C5</f>
        <v>56610</v>
      </c>
      <c r="E5" s="16">
        <v>5.55</v>
      </c>
      <c r="F5" s="9">
        <f>E5*C5</f>
        <v>56610</v>
      </c>
    </row>
    <row r="6" spans="1:6" ht="39" customHeight="1" x14ac:dyDescent="0.3">
      <c r="A6" s="2"/>
      <c r="B6" s="10"/>
      <c r="C6" s="11"/>
      <c r="D6" s="12">
        <f>SUM(D4:D5)</f>
        <v>570528.57000000007</v>
      </c>
      <c r="E6" s="13"/>
      <c r="F6" s="14">
        <f>SUM(F4:F5)</f>
        <v>570528.57000000007</v>
      </c>
    </row>
    <row r="7" spans="1:6" ht="24" customHeight="1" x14ac:dyDescent="0.3">
      <c r="A7" s="2"/>
      <c r="B7" s="3"/>
      <c r="C7" s="4"/>
      <c r="D7" s="5"/>
      <c r="E7" s="5"/>
      <c r="F7" s="7"/>
    </row>
    <row r="8" spans="1:6" ht="41.4" customHeight="1" x14ac:dyDescent="0.3">
      <c r="E8" s="6" t="s">
        <v>3</v>
      </c>
      <c r="F8" s="21">
        <f>1-(F6/D6)</f>
        <v>0</v>
      </c>
    </row>
    <row r="15" spans="1:6" ht="42" customHeight="1" x14ac:dyDescent="0.3"/>
    <row r="17" ht="95.25" customHeight="1" x14ac:dyDescent="0.3"/>
  </sheetData>
  <mergeCells count="3">
    <mergeCell ref="A1:F1"/>
    <mergeCell ref="A2:F2"/>
    <mergeCell ref="B4:C4"/>
  </mergeCells>
  <pageMargins left="0.7" right="0.7" top="0.75" bottom="0.75" header="0.51180555555555496" footer="0.51180555555555496"/>
  <pageSetup paperSize="9" scale="60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pamercato</dc:creator>
  <dc:description/>
  <cp:lastModifiedBy>pam2020</cp:lastModifiedBy>
  <cp:revision>4</cp:revision>
  <cp:lastPrinted>2021-05-11T09:40:53Z</cp:lastPrinted>
  <dcterms:created xsi:type="dcterms:W3CDTF">2016-07-18T11:02:40Z</dcterms:created>
  <dcterms:modified xsi:type="dcterms:W3CDTF">2021-08-20T09:40:27Z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